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9.1.1\共有フォルダ\職員室\分掌書庫2021\①分掌\⑧SSH企画部\03　科学基礎（１年数理）\07_生物の多様性と共通性\"/>
    </mc:Choice>
  </mc:AlternateContent>
  <xr:revisionPtr revIDLastSave="0" documentId="13_ncr:1_{F3D6D8D3-06E3-4F63-BCC7-64D8D29727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多様度指数算出用シート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3" l="1"/>
  <c r="E6" i="33"/>
  <c r="B6" i="33"/>
  <c r="E48" i="33"/>
  <c r="D48" i="33"/>
  <c r="E47" i="33"/>
  <c r="D47" i="33"/>
  <c r="E46" i="33"/>
  <c r="D46" i="33"/>
  <c r="E45" i="33"/>
  <c r="D45" i="33"/>
  <c r="E44" i="33"/>
  <c r="D44" i="33"/>
  <c r="E43" i="33"/>
  <c r="D43" i="33"/>
  <c r="E42" i="33"/>
  <c r="D42" i="33"/>
  <c r="E41" i="33"/>
  <c r="D41" i="33"/>
  <c r="E40" i="33"/>
  <c r="D40" i="33"/>
  <c r="E39" i="33"/>
  <c r="D39" i="33"/>
  <c r="E38" i="33"/>
  <c r="D38" i="33"/>
  <c r="E37" i="33"/>
  <c r="D37" i="33"/>
  <c r="E36" i="33"/>
  <c r="D36" i="33"/>
  <c r="E35" i="33"/>
  <c r="D35" i="33"/>
  <c r="E34" i="33"/>
  <c r="D34" i="33"/>
  <c r="E33" i="33"/>
  <c r="D33" i="33"/>
  <c r="E32" i="33"/>
  <c r="D32" i="33"/>
  <c r="E31" i="33"/>
  <c r="D31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E24" i="33"/>
  <c r="D24" i="33"/>
  <c r="E23" i="33"/>
  <c r="D23" i="33"/>
  <c r="E22" i="33"/>
  <c r="D22" i="33"/>
  <c r="E21" i="33"/>
  <c r="D21" i="33"/>
  <c r="E20" i="33"/>
  <c r="D20" i="33"/>
  <c r="E19" i="33"/>
  <c r="D19" i="33"/>
  <c r="E18" i="33"/>
  <c r="D18" i="33"/>
  <c r="E17" i="33"/>
  <c r="D17" i="33"/>
  <c r="E16" i="33"/>
  <c r="D16" i="33"/>
  <c r="E15" i="33"/>
  <c r="D15" i="33"/>
  <c r="E14" i="33"/>
  <c r="D14" i="33"/>
  <c r="E13" i="33"/>
  <c r="D13" i="33"/>
  <c r="E12" i="33"/>
  <c r="D12" i="33"/>
  <c r="E11" i="33"/>
  <c r="D11" i="33"/>
  <c r="E10" i="33"/>
  <c r="D10" i="33"/>
  <c r="E9" i="33"/>
  <c r="D9" i="33"/>
  <c r="F48" i="33"/>
  <c r="F25" i="33"/>
  <c r="F26" i="33"/>
  <c r="F27" i="33"/>
  <c r="F28" i="33"/>
  <c r="F29" i="33"/>
  <c r="F30" i="33"/>
  <c r="F31" i="33"/>
  <c r="F32" i="33"/>
  <c r="F39" i="33"/>
  <c r="F40" i="33"/>
  <c r="F41" i="33"/>
  <c r="F44" i="33"/>
  <c r="F45" i="33"/>
  <c r="C6" i="33" l="1"/>
  <c r="F12" i="33" l="1"/>
  <c r="F13" i="33"/>
  <c r="F10" i="33"/>
  <c r="F9" i="33"/>
  <c r="F19" i="33" l="1"/>
  <c r="F17" i="33"/>
  <c r="F23" i="33"/>
  <c r="F16" i="33"/>
  <c r="F21" i="33"/>
  <c r="F14" i="33"/>
  <c r="F15" i="33"/>
  <c r="F24" i="33"/>
  <c r="F22" i="33"/>
  <c r="F20" i="33"/>
  <c r="F18" i="33"/>
  <c r="F11" i="33"/>
</calcChain>
</file>

<file path=xl/sharedStrings.xml><?xml version="1.0" encoding="utf-8"?>
<sst xmlns="http://schemas.openxmlformats.org/spreadsheetml/2006/main" count="16" uniqueCount="16">
  <si>
    <t>個体数</t>
  </si>
  <si>
    <t>pi</t>
  </si>
  <si>
    <t>-pilnpi</t>
  </si>
  <si>
    <t>総個体数</t>
    <rPh sb="0" eb="1">
      <t>ソウ</t>
    </rPh>
    <rPh sb="1" eb="4">
      <t>コタイスウ</t>
    </rPh>
    <phoneticPr fontId="1"/>
  </si>
  <si>
    <t>D</t>
    <phoneticPr fontId="1"/>
  </si>
  <si>
    <t>H'</t>
    <phoneticPr fontId="1"/>
  </si>
  <si>
    <t>種数</t>
    <rPh sb="0" eb="1">
      <t>シュ</t>
    </rPh>
    <rPh sb="1" eb="2">
      <t>スウ</t>
    </rPh>
    <phoneticPr fontId="1"/>
  </si>
  <si>
    <t>底＝2.71828</t>
    <phoneticPr fontId="1"/>
  </si>
  <si>
    <t>ln：自然対数→底をネイピアとする対数</t>
    <rPh sb="3" eb="5">
      <t>シゼン</t>
    </rPh>
    <rPh sb="5" eb="7">
      <t>タイスウ</t>
    </rPh>
    <phoneticPr fontId="1"/>
  </si>
  <si>
    <t>多様度指数算出用シート</t>
    <rPh sb="0" eb="2">
      <t>タヨウ</t>
    </rPh>
    <rPh sb="2" eb="3">
      <t>ド</t>
    </rPh>
    <rPh sb="3" eb="5">
      <t>シスウ</t>
    </rPh>
    <rPh sb="5" eb="7">
      <t>サンシュツ</t>
    </rPh>
    <rPh sb="7" eb="8">
      <t>ヨウ</t>
    </rPh>
    <phoneticPr fontId="1"/>
  </si>
  <si>
    <r>
      <t>種</t>
    </r>
    <r>
      <rPr>
        <sz val="10"/>
        <color theme="1"/>
        <rFont val="ＭＳ Ｐゴシック"/>
        <family val="3"/>
        <charset val="128"/>
        <scheme val="minor"/>
      </rPr>
      <t>（または分類群）</t>
    </r>
    <rPh sb="5" eb="7">
      <t>ブンルイ</t>
    </rPh>
    <rPh sb="7" eb="8">
      <t>グン</t>
    </rPh>
    <phoneticPr fontId="1"/>
  </si>
  <si>
    <t>pi＾2</t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</si>
  <si>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D</t>
    </r>
    <r>
      <rPr>
        <sz val="11"/>
        <color theme="1"/>
        <rFont val="ＭＳ Ｐゴシック"/>
        <family val="3"/>
        <charset val="128"/>
        <scheme val="minor"/>
      </rPr>
      <t>：1に近いほど多様度が高い</t>
    </r>
    <rPh sb="4" eb="5">
      <t>チカ</t>
    </rPh>
    <rPh sb="8" eb="10">
      <t>タヨウ</t>
    </rPh>
    <rPh sb="10" eb="11">
      <t>ド</t>
    </rPh>
    <rPh sb="12" eb="13">
      <t>タカ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</si>
  <si>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H'</t>
    </r>
    <r>
      <rPr>
        <sz val="11"/>
        <color theme="1"/>
        <rFont val="ＭＳ Ｐゴシック"/>
        <family val="3"/>
        <charset val="128"/>
        <scheme val="minor"/>
      </rPr>
      <t>：数値が大きいほど多様度が高い</t>
    </r>
    <rPh sb="3" eb="5">
      <t>スウチ</t>
    </rPh>
    <rPh sb="6" eb="7">
      <t>オオ</t>
    </rPh>
    <rPh sb="11" eb="13">
      <t>タヨウ</t>
    </rPh>
    <rPh sb="13" eb="14">
      <t>ド</t>
    </rPh>
    <rPh sb="15" eb="16">
      <t>タカ</t>
    </rPh>
    <phoneticPr fontId="1"/>
  </si>
  <si>
    <r>
      <t>ネイピア数</t>
    </r>
    <r>
      <rPr>
        <i/>
        <sz val="12"/>
        <color theme="1"/>
        <rFont val="ＭＳ Ｐゴシック"/>
        <family val="3"/>
        <charset val="128"/>
        <scheme val="minor"/>
      </rPr>
      <t>e</t>
    </r>
    <r>
      <rPr>
        <sz val="11"/>
        <color theme="1"/>
        <rFont val="ＭＳ Ｐゴシック"/>
        <family val="3"/>
        <charset val="128"/>
        <scheme val="minor"/>
      </rPr>
      <t xml:space="preserve"> = 2.71828</t>
    </r>
    <rPh sb="4" eb="5">
      <t>スウ</t>
    </rPh>
    <phoneticPr fontId="1"/>
  </si>
  <si>
    <t>この3つのセルは自動計算です</t>
    <rPh sb="8" eb="10">
      <t>ジドウ</t>
    </rPh>
    <rPh sb="10" eb="1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</si>
</sst>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12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Fill="1" applyBorder="1">
      <alignment vertical="center"/>
    </xf>
    <xf numFmtId="0" fontId="6" fillId="0" borderId="12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0" xfId="0" applyFont="1" applyFill="1" applyBorder="1">
      <alignment vertical="center"/>
    </xf>
    <xf numFmtId="0" fontId="6" fillId="0" borderId="1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Fill="1" applyBorder="1">
      <alignment vertical="center"/>
    </xf>
    <xf numFmtId="0" fontId="6" fillId="0" borderId="22" xfId="0" applyFont="1" applyBorder="1">
      <alignment vertical="center"/>
    </xf>
    <xf numFmtId="0" fontId="8" fillId="0" borderId="0" xfId="0" applyFont="1" applyAlignment="1">
      <alignment vertical="center"/>
    </xf>
    <xf numFmtId="0" fontId="9" fillId="0" borderId="2" xfId="0" applyFont="1" applyBorder="1">
      <alignment vertical="center"/>
    </xf>
    <xf numFmtId="0" fontId="9" fillId="0" borderId="9" xfId="0" applyFont="1" applyBorder="1">
      <alignment vertical="center"/>
    </xf>
    <xf numFmtId="177" fontId="6" fillId="2" borderId="6" xfId="0" applyNumberFormat="1" applyFont="1" applyFill="1" applyBorder="1">
      <alignment vertical="center"/>
    </xf>
    <xf numFmtId="177" fontId="6" fillId="2" borderId="4" xfId="0" applyNumberFormat="1" applyFont="1" applyFill="1" applyBorder="1">
      <alignment vertical="center"/>
    </xf>
    <xf numFmtId="177" fontId="6" fillId="2" borderId="11" xfId="0" applyNumberFormat="1" applyFont="1" applyFill="1" applyBorder="1">
      <alignment vertical="center"/>
    </xf>
    <xf numFmtId="177" fontId="6" fillId="2" borderId="7" xfId="0" applyNumberFormat="1" applyFont="1" applyFill="1" applyBorder="1">
      <alignment vertical="center"/>
    </xf>
    <xf numFmtId="177" fontId="6" fillId="2" borderId="3" xfId="0" applyNumberFormat="1" applyFont="1" applyFill="1" applyBorder="1">
      <alignment vertical="center"/>
    </xf>
    <xf numFmtId="177" fontId="6" fillId="2" borderId="13" xfId="0" applyNumberFormat="1" applyFont="1" applyFill="1" applyBorder="1">
      <alignment vertical="center"/>
    </xf>
    <xf numFmtId="177" fontId="6" fillId="2" borderId="22" xfId="0" applyNumberFormat="1" applyFont="1" applyFill="1" applyBorder="1">
      <alignment vertical="center"/>
    </xf>
    <xf numFmtId="177" fontId="6" fillId="2" borderId="15" xfId="0" applyNumberFormat="1" applyFont="1" applyFill="1" applyBorder="1">
      <alignment vertical="center"/>
    </xf>
    <xf numFmtId="177" fontId="6" fillId="2" borderId="20" xfId="0" applyNumberFormat="1" applyFont="1" applyFill="1" applyBorder="1">
      <alignment vertical="center"/>
    </xf>
    <xf numFmtId="177" fontId="6" fillId="2" borderId="16" xfId="0" applyNumberFormat="1" applyFont="1" applyFill="1" applyBorder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176" fontId="9" fillId="0" borderId="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tabSelected="1" workbookViewId="0">
      <selection activeCell="H7" sqref="H7"/>
    </sheetView>
  </sheetViews>
  <sheetFormatPr defaultRowHeight="13.5" x14ac:dyDescent="0.15"/>
  <cols>
    <col min="1" max="1" width="6" style="1" customWidth="1"/>
    <col min="2" max="2" width="23.75" style="1" customWidth="1"/>
    <col min="3" max="3" width="10.75" style="1" customWidth="1"/>
    <col min="4" max="6" width="11" style="1" customWidth="1"/>
    <col min="7" max="7" width="14.5" style="1" customWidth="1"/>
    <col min="8" max="16384" width="9" style="1"/>
  </cols>
  <sheetData>
    <row r="1" spans="1:8" ht="37.5" customHeight="1" x14ac:dyDescent="0.15">
      <c r="A1" s="16" t="s">
        <v>9</v>
      </c>
      <c r="B1" s="16"/>
      <c r="C1" s="16"/>
      <c r="D1" s="16"/>
      <c r="E1" s="16"/>
      <c r="F1" s="16"/>
      <c r="G1" s="16"/>
      <c r="H1" s="24"/>
    </row>
    <row r="2" spans="1:8" ht="10.5" customHeight="1" x14ac:dyDescent="0.15"/>
    <row r="3" spans="1:8" ht="20.25" customHeight="1" x14ac:dyDescent="0.15">
      <c r="E3" s="1" t="s">
        <v>12</v>
      </c>
    </row>
    <row r="4" spans="1:8" ht="20.25" customHeight="1" thickBot="1" x14ac:dyDescent="0.2">
      <c r="E4" s="1" t="s">
        <v>13</v>
      </c>
    </row>
    <row r="5" spans="1:8" ht="21" customHeight="1" x14ac:dyDescent="0.15">
      <c r="B5" s="2" t="s">
        <v>6</v>
      </c>
      <c r="C5" s="20" t="s">
        <v>3</v>
      </c>
      <c r="E5" s="21" t="s">
        <v>4</v>
      </c>
      <c r="F5" s="21" t="s">
        <v>5</v>
      </c>
      <c r="G5" s="1" t="s">
        <v>7</v>
      </c>
    </row>
    <row r="6" spans="1:8" ht="30.75" customHeight="1" thickBot="1" x14ac:dyDescent="0.2">
      <c r="B6" s="25">
        <f>COUNTA(C9:C48)</f>
        <v>0</v>
      </c>
      <c r="C6" s="26">
        <f>SUM(C9:C48)</f>
        <v>0</v>
      </c>
      <c r="E6" s="41" t="str">
        <f>IF(B6=0,"自動計算",1-SUM(E9:E48))</f>
        <v>自動計算</v>
      </c>
      <c r="F6" s="41" t="str">
        <f>IF(B6=0,"自動計算",SUM(F9:F48))</f>
        <v>自動計算</v>
      </c>
    </row>
    <row r="7" spans="1:8" ht="29.25" customHeight="1" thickBot="1" x14ac:dyDescent="0.2">
      <c r="B7" s="5"/>
      <c r="C7" s="5"/>
      <c r="D7" s="40" t="s">
        <v>15</v>
      </c>
      <c r="E7" s="40"/>
      <c r="F7" s="40"/>
    </row>
    <row r="8" spans="1:8" ht="20.25" customHeight="1" thickBot="1" x14ac:dyDescent="0.2">
      <c r="A8" s="13"/>
      <c r="B8" s="14" t="s">
        <v>10</v>
      </c>
      <c r="C8" s="15" t="s">
        <v>0</v>
      </c>
      <c r="D8" s="37" t="s">
        <v>1</v>
      </c>
      <c r="E8" s="38" t="s">
        <v>11</v>
      </c>
      <c r="F8" s="39" t="s">
        <v>2</v>
      </c>
    </row>
    <row r="9" spans="1:8" ht="19.5" customHeight="1" x14ac:dyDescent="0.15">
      <c r="A9" s="11">
        <v>1</v>
      </c>
      <c r="B9" s="12"/>
      <c r="C9" s="17"/>
      <c r="D9" s="27" t="str">
        <f>IF(C9="","",C9/$C$6)</f>
        <v/>
      </c>
      <c r="E9" s="28" t="str">
        <f>IF(C9="","",D9*D9)</f>
        <v/>
      </c>
      <c r="F9" s="29" t="str">
        <f t="shared" ref="F9:F48" si="0">IF(C9="","",-D9*LOG(D9,2.71828))</f>
        <v/>
      </c>
    </row>
    <row r="10" spans="1:8" ht="19.5" customHeight="1" x14ac:dyDescent="0.15">
      <c r="A10" s="8">
        <v>2</v>
      </c>
      <c r="B10" s="6"/>
      <c r="C10" s="18"/>
      <c r="D10" s="30" t="str">
        <f t="shared" ref="D10:D48" si="1">IF(C10="","",C10/$C$6)</f>
        <v/>
      </c>
      <c r="E10" s="31" t="str">
        <f t="shared" ref="E10:E48" si="2">IF(C10="","",D10*D10)</f>
        <v/>
      </c>
      <c r="F10" s="32" t="str">
        <f t="shared" si="0"/>
        <v/>
      </c>
    </row>
    <row r="11" spans="1:8" ht="19.5" customHeight="1" x14ac:dyDescent="0.15">
      <c r="A11" s="8">
        <v>3</v>
      </c>
      <c r="B11" s="6"/>
      <c r="C11" s="18"/>
      <c r="D11" s="30" t="str">
        <f t="shared" si="1"/>
        <v/>
      </c>
      <c r="E11" s="31" t="str">
        <f t="shared" si="2"/>
        <v/>
      </c>
      <c r="F11" s="32" t="str">
        <f t="shared" si="0"/>
        <v/>
      </c>
    </row>
    <row r="12" spans="1:8" ht="19.5" customHeight="1" x14ac:dyDescent="0.15">
      <c r="A12" s="8">
        <v>4</v>
      </c>
      <c r="B12" s="6"/>
      <c r="C12" s="18"/>
      <c r="D12" s="30" t="str">
        <f t="shared" si="1"/>
        <v/>
      </c>
      <c r="E12" s="31" t="str">
        <f t="shared" si="2"/>
        <v/>
      </c>
      <c r="F12" s="32" t="str">
        <f t="shared" si="0"/>
        <v/>
      </c>
    </row>
    <row r="13" spans="1:8" ht="19.5" customHeight="1" x14ac:dyDescent="0.15">
      <c r="A13" s="8">
        <v>5</v>
      </c>
      <c r="B13" s="6"/>
      <c r="C13" s="18"/>
      <c r="D13" s="30" t="str">
        <f t="shared" si="1"/>
        <v/>
      </c>
      <c r="E13" s="31" t="str">
        <f t="shared" si="2"/>
        <v/>
      </c>
      <c r="F13" s="32" t="str">
        <f t="shared" si="0"/>
        <v/>
      </c>
    </row>
    <row r="14" spans="1:8" ht="19.5" customHeight="1" x14ac:dyDescent="0.15">
      <c r="A14" s="8">
        <v>6</v>
      </c>
      <c r="B14" s="6"/>
      <c r="C14" s="18"/>
      <c r="D14" s="30" t="str">
        <f t="shared" si="1"/>
        <v/>
      </c>
      <c r="E14" s="31" t="str">
        <f t="shared" si="2"/>
        <v/>
      </c>
      <c r="F14" s="32" t="str">
        <f t="shared" si="0"/>
        <v/>
      </c>
    </row>
    <row r="15" spans="1:8" ht="19.5" customHeight="1" x14ac:dyDescent="0.15">
      <c r="A15" s="8">
        <v>7</v>
      </c>
      <c r="B15" s="6"/>
      <c r="C15" s="18"/>
      <c r="D15" s="30" t="str">
        <f t="shared" si="1"/>
        <v/>
      </c>
      <c r="E15" s="31" t="str">
        <f t="shared" si="2"/>
        <v/>
      </c>
      <c r="F15" s="32" t="str">
        <f t="shared" si="0"/>
        <v/>
      </c>
    </row>
    <row r="16" spans="1:8" ht="19.5" customHeight="1" x14ac:dyDescent="0.15">
      <c r="A16" s="8">
        <v>8</v>
      </c>
      <c r="B16" s="6"/>
      <c r="C16" s="18"/>
      <c r="D16" s="30" t="str">
        <f t="shared" si="1"/>
        <v/>
      </c>
      <c r="E16" s="31" t="str">
        <f t="shared" si="2"/>
        <v/>
      </c>
      <c r="F16" s="32" t="str">
        <f t="shared" si="0"/>
        <v/>
      </c>
    </row>
    <row r="17" spans="1:6" ht="19.5" customHeight="1" x14ac:dyDescent="0.15">
      <c r="A17" s="8">
        <v>9</v>
      </c>
      <c r="B17" s="6"/>
      <c r="C17" s="18"/>
      <c r="D17" s="30" t="str">
        <f t="shared" si="1"/>
        <v/>
      </c>
      <c r="E17" s="31" t="str">
        <f t="shared" si="2"/>
        <v/>
      </c>
      <c r="F17" s="32" t="str">
        <f t="shared" si="0"/>
        <v/>
      </c>
    </row>
    <row r="18" spans="1:6" ht="19.5" customHeight="1" x14ac:dyDescent="0.15">
      <c r="A18" s="8">
        <v>10</v>
      </c>
      <c r="B18" s="6"/>
      <c r="C18" s="18"/>
      <c r="D18" s="30" t="str">
        <f t="shared" si="1"/>
        <v/>
      </c>
      <c r="E18" s="31" t="str">
        <f t="shared" si="2"/>
        <v/>
      </c>
      <c r="F18" s="32" t="str">
        <f t="shared" si="0"/>
        <v/>
      </c>
    </row>
    <row r="19" spans="1:6" ht="19.5" customHeight="1" x14ac:dyDescent="0.15">
      <c r="A19" s="8">
        <v>11</v>
      </c>
      <c r="B19" s="6"/>
      <c r="C19" s="18"/>
      <c r="D19" s="30" t="str">
        <f t="shared" si="1"/>
        <v/>
      </c>
      <c r="E19" s="31" t="str">
        <f t="shared" si="2"/>
        <v/>
      </c>
      <c r="F19" s="32" t="str">
        <f t="shared" si="0"/>
        <v/>
      </c>
    </row>
    <row r="20" spans="1:6" ht="19.5" customHeight="1" x14ac:dyDescent="0.15">
      <c r="A20" s="8">
        <v>12</v>
      </c>
      <c r="B20" s="6"/>
      <c r="C20" s="18"/>
      <c r="D20" s="30" t="str">
        <f t="shared" si="1"/>
        <v/>
      </c>
      <c r="E20" s="31" t="str">
        <f t="shared" si="2"/>
        <v/>
      </c>
      <c r="F20" s="32" t="str">
        <f t="shared" si="0"/>
        <v/>
      </c>
    </row>
    <row r="21" spans="1:6" ht="19.5" customHeight="1" x14ac:dyDescent="0.15">
      <c r="A21" s="8">
        <v>13</v>
      </c>
      <c r="B21" s="6"/>
      <c r="C21" s="18"/>
      <c r="D21" s="30" t="str">
        <f t="shared" si="1"/>
        <v/>
      </c>
      <c r="E21" s="31" t="str">
        <f t="shared" si="2"/>
        <v/>
      </c>
      <c r="F21" s="32" t="str">
        <f t="shared" si="0"/>
        <v/>
      </c>
    </row>
    <row r="22" spans="1:6" ht="19.5" customHeight="1" x14ac:dyDescent="0.15">
      <c r="A22" s="8">
        <v>14</v>
      </c>
      <c r="B22" s="6"/>
      <c r="C22" s="18"/>
      <c r="D22" s="30" t="str">
        <f t="shared" si="1"/>
        <v/>
      </c>
      <c r="E22" s="31" t="str">
        <f t="shared" si="2"/>
        <v/>
      </c>
      <c r="F22" s="32" t="str">
        <f t="shared" si="0"/>
        <v/>
      </c>
    </row>
    <row r="23" spans="1:6" ht="19.5" customHeight="1" x14ac:dyDescent="0.15">
      <c r="A23" s="8">
        <v>15</v>
      </c>
      <c r="B23" s="6"/>
      <c r="C23" s="18"/>
      <c r="D23" s="30" t="str">
        <f t="shared" si="1"/>
        <v/>
      </c>
      <c r="E23" s="31" t="str">
        <f t="shared" si="2"/>
        <v/>
      </c>
      <c r="F23" s="32" t="str">
        <f t="shared" si="0"/>
        <v/>
      </c>
    </row>
    <row r="24" spans="1:6" ht="19.5" customHeight="1" x14ac:dyDescent="0.15">
      <c r="A24" s="8">
        <v>16</v>
      </c>
      <c r="B24" s="6"/>
      <c r="C24" s="18"/>
      <c r="D24" s="30" t="str">
        <f t="shared" si="1"/>
        <v/>
      </c>
      <c r="E24" s="31" t="str">
        <f t="shared" si="2"/>
        <v/>
      </c>
      <c r="F24" s="32" t="str">
        <f t="shared" si="0"/>
        <v/>
      </c>
    </row>
    <row r="25" spans="1:6" ht="19.5" customHeight="1" x14ac:dyDescent="0.15">
      <c r="A25" s="8">
        <v>17</v>
      </c>
      <c r="B25" s="6"/>
      <c r="C25" s="18"/>
      <c r="D25" s="30" t="str">
        <f t="shared" si="1"/>
        <v/>
      </c>
      <c r="E25" s="31" t="str">
        <f t="shared" si="2"/>
        <v/>
      </c>
      <c r="F25" s="32" t="str">
        <f t="shared" si="0"/>
        <v/>
      </c>
    </row>
    <row r="26" spans="1:6" ht="19.5" customHeight="1" x14ac:dyDescent="0.15">
      <c r="A26" s="8">
        <v>18</v>
      </c>
      <c r="B26" s="6"/>
      <c r="C26" s="18"/>
      <c r="D26" s="30" t="str">
        <f t="shared" si="1"/>
        <v/>
      </c>
      <c r="E26" s="31" t="str">
        <f t="shared" si="2"/>
        <v/>
      </c>
      <c r="F26" s="32" t="str">
        <f t="shared" si="0"/>
        <v/>
      </c>
    </row>
    <row r="27" spans="1:6" ht="19.5" customHeight="1" x14ac:dyDescent="0.15">
      <c r="A27" s="8">
        <v>19</v>
      </c>
      <c r="B27" s="6"/>
      <c r="C27" s="18"/>
      <c r="D27" s="30" t="str">
        <f t="shared" si="1"/>
        <v/>
      </c>
      <c r="E27" s="31" t="str">
        <f t="shared" si="2"/>
        <v/>
      </c>
      <c r="F27" s="32" t="str">
        <f t="shared" si="0"/>
        <v/>
      </c>
    </row>
    <row r="28" spans="1:6" ht="19.5" customHeight="1" x14ac:dyDescent="0.15">
      <c r="A28" s="8">
        <v>20</v>
      </c>
      <c r="B28" s="6"/>
      <c r="C28" s="18"/>
      <c r="D28" s="30" t="str">
        <f t="shared" si="1"/>
        <v/>
      </c>
      <c r="E28" s="31" t="str">
        <f t="shared" si="2"/>
        <v/>
      </c>
      <c r="F28" s="32" t="str">
        <f t="shared" si="0"/>
        <v/>
      </c>
    </row>
    <row r="29" spans="1:6" ht="19.5" customHeight="1" x14ac:dyDescent="0.15">
      <c r="A29" s="8">
        <v>21</v>
      </c>
      <c r="B29" s="6"/>
      <c r="C29" s="18"/>
      <c r="D29" s="30" t="str">
        <f t="shared" si="1"/>
        <v/>
      </c>
      <c r="E29" s="31" t="str">
        <f t="shared" si="2"/>
        <v/>
      </c>
      <c r="F29" s="32" t="str">
        <f t="shared" si="0"/>
        <v/>
      </c>
    </row>
    <row r="30" spans="1:6" ht="19.5" customHeight="1" x14ac:dyDescent="0.15">
      <c r="A30" s="8">
        <v>22</v>
      </c>
      <c r="B30" s="6"/>
      <c r="C30" s="18"/>
      <c r="D30" s="30" t="str">
        <f t="shared" si="1"/>
        <v/>
      </c>
      <c r="E30" s="31" t="str">
        <f t="shared" si="2"/>
        <v/>
      </c>
      <c r="F30" s="32" t="str">
        <f t="shared" si="0"/>
        <v/>
      </c>
    </row>
    <row r="31" spans="1:6" ht="19.5" customHeight="1" x14ac:dyDescent="0.15">
      <c r="A31" s="8">
        <v>23</v>
      </c>
      <c r="B31" s="6"/>
      <c r="C31" s="18"/>
      <c r="D31" s="30" t="str">
        <f t="shared" si="1"/>
        <v/>
      </c>
      <c r="E31" s="31" t="str">
        <f t="shared" si="2"/>
        <v/>
      </c>
      <c r="F31" s="32" t="str">
        <f t="shared" si="0"/>
        <v/>
      </c>
    </row>
    <row r="32" spans="1:6" ht="19.5" customHeight="1" x14ac:dyDescent="0.15">
      <c r="A32" s="8">
        <v>24</v>
      </c>
      <c r="B32" s="7"/>
      <c r="C32" s="18"/>
      <c r="D32" s="30" t="str">
        <f t="shared" si="1"/>
        <v/>
      </c>
      <c r="E32" s="31" t="str">
        <f t="shared" si="2"/>
        <v/>
      </c>
      <c r="F32" s="32" t="str">
        <f t="shared" si="0"/>
        <v/>
      </c>
    </row>
    <row r="33" spans="1:6" ht="19.5" customHeight="1" x14ac:dyDescent="0.15">
      <c r="A33" s="8">
        <v>25</v>
      </c>
      <c r="B33" s="7"/>
      <c r="C33" s="18"/>
      <c r="D33" s="30" t="str">
        <f t="shared" si="1"/>
        <v/>
      </c>
      <c r="E33" s="31" t="str">
        <f t="shared" si="2"/>
        <v/>
      </c>
      <c r="F33" s="32"/>
    </row>
    <row r="34" spans="1:6" ht="19.5" customHeight="1" x14ac:dyDescent="0.15">
      <c r="A34" s="8">
        <v>26</v>
      </c>
      <c r="B34" s="7"/>
      <c r="C34" s="18"/>
      <c r="D34" s="30" t="str">
        <f t="shared" si="1"/>
        <v/>
      </c>
      <c r="E34" s="31" t="str">
        <f t="shared" si="2"/>
        <v/>
      </c>
      <c r="F34" s="32"/>
    </row>
    <row r="35" spans="1:6" ht="19.5" customHeight="1" x14ac:dyDescent="0.15">
      <c r="A35" s="8">
        <v>27</v>
      </c>
      <c r="B35" s="7"/>
      <c r="C35" s="18"/>
      <c r="D35" s="30" t="str">
        <f t="shared" si="1"/>
        <v/>
      </c>
      <c r="E35" s="31" t="str">
        <f t="shared" si="2"/>
        <v/>
      </c>
      <c r="F35" s="32"/>
    </row>
    <row r="36" spans="1:6" ht="19.5" customHeight="1" x14ac:dyDescent="0.15">
      <c r="A36" s="8">
        <v>28</v>
      </c>
      <c r="B36" s="7"/>
      <c r="C36" s="18"/>
      <c r="D36" s="30" t="str">
        <f t="shared" si="1"/>
        <v/>
      </c>
      <c r="E36" s="31" t="str">
        <f t="shared" si="2"/>
        <v/>
      </c>
      <c r="F36" s="32"/>
    </row>
    <row r="37" spans="1:6" ht="19.5" customHeight="1" x14ac:dyDescent="0.15">
      <c r="A37" s="8">
        <v>29</v>
      </c>
      <c r="B37" s="7"/>
      <c r="C37" s="18"/>
      <c r="D37" s="30" t="str">
        <f t="shared" si="1"/>
        <v/>
      </c>
      <c r="E37" s="31" t="str">
        <f t="shared" si="2"/>
        <v/>
      </c>
      <c r="F37" s="32"/>
    </row>
    <row r="38" spans="1:6" ht="19.5" customHeight="1" x14ac:dyDescent="0.15">
      <c r="A38" s="8">
        <v>30</v>
      </c>
      <c r="B38" s="7"/>
      <c r="C38" s="18"/>
      <c r="D38" s="30" t="str">
        <f t="shared" si="1"/>
        <v/>
      </c>
      <c r="E38" s="31" t="str">
        <f t="shared" si="2"/>
        <v/>
      </c>
      <c r="F38" s="32"/>
    </row>
    <row r="39" spans="1:6" ht="19.5" customHeight="1" x14ac:dyDescent="0.15">
      <c r="A39" s="8">
        <v>31</v>
      </c>
      <c r="B39" s="7"/>
      <c r="C39" s="18"/>
      <c r="D39" s="30" t="str">
        <f t="shared" si="1"/>
        <v/>
      </c>
      <c r="E39" s="31" t="str">
        <f t="shared" si="2"/>
        <v/>
      </c>
      <c r="F39" s="32" t="str">
        <f t="shared" si="0"/>
        <v/>
      </c>
    </row>
    <row r="40" spans="1:6" ht="19.5" customHeight="1" x14ac:dyDescent="0.15">
      <c r="A40" s="8">
        <v>32</v>
      </c>
      <c r="B40" s="7"/>
      <c r="C40" s="18"/>
      <c r="D40" s="30" t="str">
        <f t="shared" si="1"/>
        <v/>
      </c>
      <c r="E40" s="31" t="str">
        <f t="shared" si="2"/>
        <v/>
      </c>
      <c r="F40" s="32" t="str">
        <f t="shared" si="0"/>
        <v/>
      </c>
    </row>
    <row r="41" spans="1:6" ht="19.5" customHeight="1" x14ac:dyDescent="0.15">
      <c r="A41" s="8">
        <v>33</v>
      </c>
      <c r="B41" s="7"/>
      <c r="C41" s="18"/>
      <c r="D41" s="30" t="str">
        <f t="shared" si="1"/>
        <v/>
      </c>
      <c r="E41" s="31" t="str">
        <f t="shared" si="2"/>
        <v/>
      </c>
      <c r="F41" s="32" t="str">
        <f t="shared" si="0"/>
        <v/>
      </c>
    </row>
    <row r="42" spans="1:6" ht="19.5" customHeight="1" x14ac:dyDescent="0.15">
      <c r="A42" s="8">
        <v>34</v>
      </c>
      <c r="B42" s="7"/>
      <c r="C42" s="18"/>
      <c r="D42" s="30" t="str">
        <f t="shared" si="1"/>
        <v/>
      </c>
      <c r="E42" s="31" t="str">
        <f t="shared" si="2"/>
        <v/>
      </c>
      <c r="F42" s="32"/>
    </row>
    <row r="43" spans="1:6" ht="19.5" customHeight="1" x14ac:dyDescent="0.15">
      <c r="A43" s="8">
        <v>35</v>
      </c>
      <c r="B43" s="7"/>
      <c r="C43" s="18"/>
      <c r="D43" s="30" t="str">
        <f t="shared" si="1"/>
        <v/>
      </c>
      <c r="E43" s="31" t="str">
        <f t="shared" si="2"/>
        <v/>
      </c>
      <c r="F43" s="32"/>
    </row>
    <row r="44" spans="1:6" ht="19.5" customHeight="1" x14ac:dyDescent="0.15">
      <c r="A44" s="8">
        <v>36</v>
      </c>
      <c r="B44" s="7"/>
      <c r="C44" s="18"/>
      <c r="D44" s="30" t="str">
        <f t="shared" si="1"/>
        <v/>
      </c>
      <c r="E44" s="31" t="str">
        <f t="shared" si="2"/>
        <v/>
      </c>
      <c r="F44" s="32" t="str">
        <f t="shared" si="0"/>
        <v/>
      </c>
    </row>
    <row r="45" spans="1:6" ht="19.5" customHeight="1" x14ac:dyDescent="0.15">
      <c r="A45" s="8">
        <v>37</v>
      </c>
      <c r="B45" s="7"/>
      <c r="C45" s="18"/>
      <c r="D45" s="30" t="str">
        <f t="shared" si="1"/>
        <v/>
      </c>
      <c r="E45" s="31" t="str">
        <f t="shared" si="2"/>
        <v/>
      </c>
      <c r="F45" s="32" t="str">
        <f t="shared" si="0"/>
        <v/>
      </c>
    </row>
    <row r="46" spans="1:6" ht="19.5" customHeight="1" x14ac:dyDescent="0.15">
      <c r="A46" s="8">
        <v>38</v>
      </c>
      <c r="B46" s="22"/>
      <c r="C46" s="23"/>
      <c r="D46" s="30" t="str">
        <f t="shared" si="1"/>
        <v/>
      </c>
      <c r="E46" s="31" t="str">
        <f t="shared" si="2"/>
        <v/>
      </c>
      <c r="F46" s="33"/>
    </row>
    <row r="47" spans="1:6" ht="19.5" customHeight="1" x14ac:dyDescent="0.15">
      <c r="A47" s="8">
        <v>39</v>
      </c>
      <c r="B47" s="22"/>
      <c r="C47" s="23"/>
      <c r="D47" s="30" t="str">
        <f t="shared" si="1"/>
        <v/>
      </c>
      <c r="E47" s="31" t="str">
        <f t="shared" si="2"/>
        <v/>
      </c>
      <c r="F47" s="33"/>
    </row>
    <row r="48" spans="1:6" ht="19.5" customHeight="1" thickBot="1" x14ac:dyDescent="0.2">
      <c r="A48" s="9">
        <v>40</v>
      </c>
      <c r="B48" s="10"/>
      <c r="C48" s="19"/>
      <c r="D48" s="34" t="str">
        <f t="shared" si="1"/>
        <v/>
      </c>
      <c r="E48" s="35" t="str">
        <f t="shared" si="2"/>
        <v/>
      </c>
      <c r="F48" s="36" t="str">
        <f t="shared" si="0"/>
        <v/>
      </c>
    </row>
    <row r="49" spans="2:6" x14ac:dyDescent="0.15">
      <c r="B49" s="4"/>
      <c r="D49" s="3"/>
      <c r="E49" s="3"/>
      <c r="F49" s="3"/>
    </row>
    <row r="50" spans="2:6" x14ac:dyDescent="0.15">
      <c r="B50" s="4"/>
      <c r="D50" s="1" t="s">
        <v>8</v>
      </c>
    </row>
    <row r="51" spans="2:6" ht="14.25" x14ac:dyDescent="0.15">
      <c r="B51" s="4"/>
      <c r="D51" s="3" t="s">
        <v>14</v>
      </c>
      <c r="E51" s="3"/>
    </row>
    <row r="52" spans="2:6" x14ac:dyDescent="0.15">
      <c r="B52" s="4"/>
      <c r="D52" s="3"/>
      <c r="E52" s="3"/>
      <c r="F52" s="3"/>
    </row>
    <row r="53" spans="2:6" x14ac:dyDescent="0.15">
      <c r="B53" s="4"/>
      <c r="D53" s="3"/>
      <c r="E53" s="3"/>
      <c r="F53" s="3"/>
    </row>
  </sheetData>
  <mergeCells count="2">
    <mergeCell ref="A1:G1"/>
    <mergeCell ref="D7:F7"/>
  </mergeCells>
  <phoneticPr fontId="1"/>
  <printOptions horizontalCentered="1"/>
  <pageMargins left="0.70866141732283472" right="0.70866141732283472" top="0.39370078740157483" bottom="0.43307086614173229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多様度指数算出用シート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st00</dc:creator>
  <cp:lastModifiedBy>原口俊明</cp:lastModifiedBy>
  <cp:lastPrinted>2021-12-08T11:37:23Z</cp:lastPrinted>
  <dcterms:created xsi:type="dcterms:W3CDTF">2014-09-24T02:48:01Z</dcterms:created>
  <dcterms:modified xsi:type="dcterms:W3CDTF">2021-12-08T11:38:16Z</dcterms:modified>
</cp:coreProperties>
</file>